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ayfa1" sheetId="1" r:id="rId1"/>
    <sheet name="Sayfa2" sheetId="2" r:id="rId2"/>
    <sheet name="Sayfa3" sheetId="3" r:id="rId3"/>
  </sheets>
  <calcPr calcId="144525"/>
</workbook>
</file>

<file path=xl/calcChain.xml><?xml version="1.0" encoding="utf-8"?>
<calcChain xmlns="http://schemas.openxmlformats.org/spreadsheetml/2006/main">
  <c r="G8" i="1" l="1"/>
  <c r="G7" i="1"/>
  <c r="G6" i="1"/>
  <c r="G5" i="1"/>
  <c r="G4" i="1"/>
  <c r="G9" i="1" l="1"/>
</calcChain>
</file>

<file path=xl/sharedStrings.xml><?xml version="1.0" encoding="utf-8"?>
<sst xmlns="http://schemas.openxmlformats.org/spreadsheetml/2006/main" count="25" uniqueCount="23">
  <si>
    <t>Poz No</t>
  </si>
  <si>
    <t>Tanımı</t>
  </si>
  <si>
    <t>Birim</t>
  </si>
  <si>
    <t>Miktar</t>
  </si>
  <si>
    <t>Birim Fiyat( TL)</t>
  </si>
  <si>
    <t>Tutar (TL)</t>
  </si>
  <si>
    <r>
      <t>ANKARA-SİVAS YÜKSEK HIZLI TREN PROJESİ YOZGAT, YERKÖY, SORGUN, YILDIZELİ VE AKDAĞMADENİ YHT İSTASYONLARI YAPIMI İŞİ</t>
    </r>
    <r>
      <rPr>
        <sz val="10"/>
        <color rgb="FF000000"/>
        <rFont val="Arial"/>
        <family val="2"/>
        <charset val="162"/>
      </rPr>
      <t xml:space="preserve"> </t>
    </r>
  </si>
  <si>
    <t>M2</t>
  </si>
  <si>
    <t>SIRA NO</t>
  </si>
  <si>
    <t>NOT: BU TABLODAKİ MİKTARLAR ÖN KEŞİF MİKTARLARIDIR. YAPILACAK OLAN HER BİR İMALAT POZ TARİFİNDE BELİRTİLEN ÖLÇÜ ESASLARINA GÖRE MİKTARLANDIRILACAKTIR.</t>
  </si>
  <si>
    <t>TOPLAM</t>
  </si>
  <si>
    <t>24.020</t>
  </si>
  <si>
    <t>12 nolu çinkodan sıva eteği baca kenarı yapılması</t>
  </si>
  <si>
    <t>MİM01</t>
  </si>
  <si>
    <t>Sandviç Sistem Kenetli Çatı Örtüsü Yapılması</t>
  </si>
  <si>
    <t>MT</t>
  </si>
  <si>
    <t xml:space="preserve">Titanyum katkılı çinko kenetli sac çatı kaplaması yapılması  </t>
  </si>
  <si>
    <t>MİM06</t>
  </si>
  <si>
    <t>Mevcut ahşap, betonarme yada çelik aşıklar üzerine, 40 mm polistren dolgulu üst 0,70 mm trapezoidal alt 0,50 mm düz alüminyum levhalarla  sandviç panel ile çatı örtüsü yapılması</t>
  </si>
  <si>
    <t>MİM020</t>
  </si>
  <si>
    <t>yerköy, sorgun, akdağmadeni ve yıldızeli istasyon binaları</t>
  </si>
  <si>
    <t>yozgat istasyon binası</t>
  </si>
  <si>
    <t>tüm şantiyeler peronlarda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</si>
</sst>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#,##0.00\ &quot;₺&quot;;\-#,##0.00\ &quot;₺&quot;"/>
    <numFmt numFmtId="43" formatCode="_-* #,##0.00\ _₺_-;\-* #,##0.00\ _₺_-;_-* &quot;-&quot;??\ _₺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b/>
      <sz val="12"/>
      <color theme="1"/>
      <name val="Calibri"/>
      <family val="2"/>
      <charset val="162"/>
      <scheme val="minor"/>
    </font>
    <font>
      <b/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2">
    <xf numFmtId="0" fontId="0" fillId="0" borderId="0" xfId="0"/>
    <xf numFmtId="0" fontId="2" fillId="0" borderId="1" xfId="2" applyFont="1" applyFill="1" applyBorder="1" applyAlignment="1">
      <alignment vertical="center" wrapText="1"/>
    </xf>
    <xf numFmtId="0" fontId="2" fillId="0" borderId="1" xfId="2" applyFont="1" applyFill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right" vertical="center" wrapText="1"/>
    </xf>
    <xf numFmtId="7" fontId="2" fillId="0" borderId="1" xfId="1" applyNumberFormat="1" applyFont="1" applyFill="1" applyBorder="1" applyAlignment="1">
      <alignment horizontal="right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3" fontId="3" fillId="0" borderId="2" xfId="1" applyFont="1" applyBorder="1" applyAlignment="1">
      <alignment horizontal="center" vertical="center"/>
    </xf>
    <xf numFmtId="43" fontId="3" fillId="0" borderId="2" xfId="1" applyFont="1" applyFill="1" applyBorder="1" applyAlignment="1">
      <alignment horizontal="center" vertical="center"/>
    </xf>
    <xf numFmtId="0" fontId="2" fillId="0" borderId="2" xfId="2" applyNumberFormat="1" applyFont="1" applyFill="1" applyBorder="1" applyAlignment="1">
      <alignment horizontal="left" vertical="center" wrapText="1"/>
    </xf>
    <xf numFmtId="0" fontId="2" fillId="0" borderId="3" xfId="2" applyNumberFormat="1" applyFont="1" applyFill="1" applyBorder="1" applyAlignment="1">
      <alignment horizontal="left" vertical="center" wrapText="1"/>
    </xf>
    <xf numFmtId="0" fontId="4" fillId="0" borderId="0" xfId="0" applyFont="1"/>
    <xf numFmtId="0" fontId="0" fillId="0" borderId="2" xfId="0" applyBorder="1" applyAlignment="1">
      <alignment horizontal="center"/>
    </xf>
    <xf numFmtId="0" fontId="7" fillId="0" borderId="0" xfId="2" applyNumberFormat="1" applyFont="1" applyFill="1" applyBorder="1" applyAlignment="1">
      <alignment horizontal="left" vertical="center"/>
    </xf>
    <xf numFmtId="0" fontId="6" fillId="0" borderId="0" xfId="0" applyFont="1" applyBorder="1" applyAlignment="1">
      <alignment horizontal="center"/>
    </xf>
    <xf numFmtId="7" fontId="2" fillId="0" borderId="0" xfId="1" applyNumberFormat="1" applyFont="1" applyFill="1" applyBorder="1" applyAlignment="1">
      <alignment horizontal="right" vertical="center" wrapText="1"/>
    </xf>
    <xf numFmtId="0" fontId="2" fillId="0" borderId="2" xfId="2" quotePrefix="1" applyNumberFormat="1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43" fontId="3" fillId="0" borderId="2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Virgül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1"/>
  <sheetViews>
    <sheetView tabSelected="1" zoomScale="80" zoomScaleNormal="80" workbookViewId="0">
      <selection activeCell="H8" sqref="H8"/>
    </sheetView>
  </sheetViews>
  <sheetFormatPr defaultRowHeight="15" x14ac:dyDescent="0.25"/>
  <cols>
    <col min="2" max="2" width="11" customWidth="1"/>
    <col min="3" max="3" width="73.140625" customWidth="1"/>
    <col min="5" max="5" width="18" customWidth="1"/>
    <col min="6" max="6" width="17" customWidth="1"/>
    <col min="7" max="7" width="16.5703125" customWidth="1"/>
    <col min="8" max="8" width="41.42578125" customWidth="1"/>
  </cols>
  <sheetData>
    <row r="2" spans="1:8" ht="15.75" thickBot="1" x14ac:dyDescent="0.3">
      <c r="B2" s="12" t="s">
        <v>6</v>
      </c>
    </row>
    <row r="3" spans="1:8" ht="27" customHeight="1" thickBot="1" x14ac:dyDescent="0.3">
      <c r="A3" s="13" t="s">
        <v>8</v>
      </c>
      <c r="B3" s="5" t="s">
        <v>0</v>
      </c>
      <c r="C3" s="6" t="s">
        <v>1</v>
      </c>
      <c r="D3" s="7" t="s">
        <v>2</v>
      </c>
      <c r="E3" s="8" t="s">
        <v>3</v>
      </c>
      <c r="F3" s="9" t="s">
        <v>4</v>
      </c>
      <c r="G3" s="9" t="s">
        <v>5</v>
      </c>
      <c r="H3" s="9"/>
    </row>
    <row r="4" spans="1:8" ht="31.5" customHeight="1" thickBot="1" x14ac:dyDescent="0.3">
      <c r="A4" s="13">
        <v>1</v>
      </c>
      <c r="B4" s="17" t="s">
        <v>11</v>
      </c>
      <c r="C4" s="1" t="s">
        <v>12</v>
      </c>
      <c r="D4" s="2" t="s">
        <v>15</v>
      </c>
      <c r="E4" s="3">
        <v>8.5</v>
      </c>
      <c r="F4" s="4"/>
      <c r="G4" s="4">
        <f t="shared" ref="G4:G8" si="0">E4*F4</f>
        <v>0</v>
      </c>
      <c r="H4" s="9"/>
    </row>
    <row r="5" spans="1:8" ht="37.5" customHeight="1" thickBot="1" x14ac:dyDescent="0.3">
      <c r="A5" s="13">
        <v>2</v>
      </c>
      <c r="B5" s="11" t="s">
        <v>13</v>
      </c>
      <c r="C5" s="1" t="s">
        <v>14</v>
      </c>
      <c r="D5" s="2" t="s">
        <v>7</v>
      </c>
      <c r="E5" s="3">
        <v>6106.4</v>
      </c>
      <c r="F5" s="4"/>
      <c r="G5" s="4">
        <f t="shared" si="0"/>
        <v>0</v>
      </c>
      <c r="H5" s="21" t="s">
        <v>20</v>
      </c>
    </row>
    <row r="6" spans="1:8" ht="41.25" customHeight="1" thickBot="1" x14ac:dyDescent="0.3">
      <c r="A6" s="13">
        <v>3</v>
      </c>
      <c r="B6" s="11" t="s">
        <v>17</v>
      </c>
      <c r="C6" s="1" t="s">
        <v>16</v>
      </c>
      <c r="D6" s="2" t="s">
        <v>7</v>
      </c>
      <c r="E6" s="3">
        <v>1250</v>
      </c>
      <c r="F6" s="4"/>
      <c r="G6" s="4">
        <f t="shared" si="0"/>
        <v>0</v>
      </c>
      <c r="H6" s="9" t="s">
        <v>21</v>
      </c>
    </row>
    <row r="7" spans="1:8" ht="48" thickBot="1" x14ac:dyDescent="0.3">
      <c r="A7" s="13">
        <v>4</v>
      </c>
      <c r="B7" s="10" t="s">
        <v>19</v>
      </c>
      <c r="C7" s="1" t="s">
        <v>18</v>
      </c>
      <c r="D7" s="2" t="s">
        <v>7</v>
      </c>
      <c r="E7" s="3">
        <v>21400</v>
      </c>
      <c r="F7" s="4"/>
      <c r="G7" s="4">
        <f t="shared" si="0"/>
        <v>0</v>
      </c>
      <c r="H7" s="9" t="s">
        <v>22</v>
      </c>
    </row>
    <row r="8" spans="1:8" ht="16.5" thickBot="1" x14ac:dyDescent="0.3">
      <c r="A8" s="13">
        <v>5</v>
      </c>
      <c r="B8" s="11"/>
      <c r="C8" s="1"/>
      <c r="D8" s="2"/>
      <c r="E8" s="3"/>
      <c r="F8" s="4"/>
      <c r="G8" s="4">
        <f t="shared" si="0"/>
        <v>0</v>
      </c>
      <c r="H8" s="9"/>
    </row>
    <row r="9" spans="1:8" ht="16.5" thickBot="1" x14ac:dyDescent="0.3">
      <c r="A9" s="18" t="s">
        <v>10</v>
      </c>
      <c r="B9" s="19"/>
      <c r="C9" s="19"/>
      <c r="D9" s="19"/>
      <c r="E9" s="19"/>
      <c r="F9" s="20"/>
      <c r="G9" s="4">
        <f>SUM(G4:G8)</f>
        <v>0</v>
      </c>
    </row>
    <row r="10" spans="1:8" ht="15.75" x14ac:dyDescent="0.25">
      <c r="A10" s="15"/>
      <c r="B10" s="15"/>
      <c r="C10" s="15"/>
      <c r="D10" s="15"/>
      <c r="E10" s="15"/>
      <c r="F10" s="15"/>
      <c r="G10" s="16"/>
    </row>
    <row r="11" spans="1:8" x14ac:dyDescent="0.25">
      <c r="A11" s="14" t="s">
        <v>9</v>
      </c>
    </row>
  </sheetData>
  <mergeCells count="1">
    <mergeCell ref="A9:F9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2020-03-30T20:09:04Z</dcterms:modified>
</cp:coreProperties>
</file>